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225"/>
  </bookViews>
  <sheets>
    <sheet name="Foglio1" sheetId="1" r:id="rId1"/>
  </sheets>
  <definedNames>
    <definedName name="_xlnm.Print_Area" localSheetId="0">Foglio1!$A$1:$E$9</definedName>
  </definedNames>
  <calcPr calcId="145621"/>
</workbook>
</file>

<file path=xl/calcChain.xml><?xml version="1.0" encoding="utf-8"?>
<calcChain xmlns="http://schemas.openxmlformats.org/spreadsheetml/2006/main">
  <c r="E7" i="1" l="1"/>
  <c r="E8" i="1" l="1"/>
  <c r="E12" i="1" s="1"/>
</calcChain>
</file>

<file path=xl/sharedStrings.xml><?xml version="1.0" encoding="utf-8"?>
<sst xmlns="http://schemas.openxmlformats.org/spreadsheetml/2006/main" count="15" uniqueCount="15">
  <si>
    <t>Legenda</t>
  </si>
  <si>
    <t>Ragione Sociale Concorrente</t>
  </si>
  <si>
    <t>Celle con calcolo automatico - NON MODIFICABILI</t>
  </si>
  <si>
    <t>Celle che il Concorrente deve compilare</t>
  </si>
  <si>
    <t>Nr.</t>
  </si>
  <si>
    <t xml:space="preserve">Descrizione materiale </t>
  </si>
  <si>
    <t>Quantità</t>
  </si>
  <si>
    <t>Prezzo unitario offerto</t>
  </si>
  <si>
    <t>Totale</t>
  </si>
  <si>
    <t>TOTALE OFFERTO</t>
  </si>
  <si>
    <t>All.05- SCHEMA DI OFFERTA ECONOMICA</t>
  </si>
  <si>
    <t xml:space="preserve">Apparati SOS di tipo LAN </t>
  </si>
  <si>
    <t>TOTALE IMPORTO POSTO A BASE D'ASTA</t>
  </si>
  <si>
    <t>% DI RIBASSO RISPETTO ALL'IMPORTO POSTO A BASE D'ASTA</t>
  </si>
  <si>
    <t>APPALTO DI FORNITURA DI APPARATI SOS DI TIPO LAN COMPATTO. CIG 763567130B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</si>
</sst>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0.000%"/>
  </numFmts>
  <fonts count="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/>
    </xf>
    <xf numFmtId="0" fontId="0" fillId="2" borderId="2" xfId="0" applyFill="1" applyBorder="1" applyAlignment="1" applyProtection="1"/>
    <xf numFmtId="0" fontId="0" fillId="0" borderId="1" xfId="0" applyBorder="1" applyAlignment="1" applyProtection="1">
      <alignment vertical="center" wrapText="1"/>
    </xf>
    <xf numFmtId="0" fontId="0" fillId="3" borderId="1" xfId="0" applyFill="1" applyBorder="1" applyAlignment="1" applyProtection="1"/>
    <xf numFmtId="44" fontId="3" fillId="3" borderId="5" xfId="1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44" fontId="0" fillId="3" borderId="1" xfId="1" applyFont="1" applyFill="1" applyBorder="1" applyAlignment="1" applyProtection="1">
      <alignment vertical="center"/>
    </xf>
    <xf numFmtId="44" fontId="0" fillId="2" borderId="1" xfId="1" applyFont="1" applyFill="1" applyBorder="1" applyAlignment="1" applyProtection="1">
      <alignment vertical="center"/>
      <protection locked="0"/>
    </xf>
    <xf numFmtId="0" fontId="0" fillId="0" borderId="0" xfId="0"/>
    <xf numFmtId="0" fontId="5" fillId="0" borderId="1" xfId="0" applyFont="1" applyBorder="1" applyAlignment="1" applyProtection="1">
      <alignment horizontal="center" vertical="center" wrapText="1"/>
    </xf>
    <xf numFmtId="164" fontId="7" fillId="3" borderId="1" xfId="2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4" fontId="4" fillId="0" borderId="1" xfId="3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</cellXfs>
  <cellStyles count="4">
    <cellStyle name="Normale" xfId="0" builtinId="0"/>
    <cellStyle name="Percentuale" xfId="2" builtinId="5"/>
    <cellStyle name="Valuta" xfId="1" builtinId="4"/>
    <cellStyle name="Valuta 2" xfId="3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workbookViewId="0">
      <selection activeCell="H12" sqref="H12"/>
    </sheetView>
  </sheetViews>
  <sheetFormatPr defaultRowHeight="15" x14ac:dyDescent="0.25"/>
  <cols>
    <col min="1" max="1" width="6.5703125" style="3" customWidth="1"/>
    <col min="2" max="2" width="44.140625" style="1" customWidth="1"/>
    <col min="3" max="3" width="12.42578125" style="4" customWidth="1"/>
    <col min="4" max="4" width="27" style="1" customWidth="1"/>
    <col min="5" max="5" width="27.7109375" style="1" customWidth="1"/>
    <col min="6" max="6" width="16.42578125" style="1" customWidth="1"/>
    <col min="7" max="7" width="8.5703125" style="1" customWidth="1"/>
    <col min="8" max="8" width="53.28515625" style="1" customWidth="1"/>
    <col min="9" max="1007" width="8.5703125" style="1" customWidth="1"/>
    <col min="1008" max="16384" width="9.140625" style="1"/>
  </cols>
  <sheetData>
    <row r="1" spans="1:8" ht="34.5" customHeight="1" x14ac:dyDescent="0.25">
      <c r="A1" s="17" t="s">
        <v>10</v>
      </c>
      <c r="B1" s="18"/>
      <c r="C1" s="18"/>
      <c r="D1" s="18"/>
      <c r="E1" s="18"/>
    </row>
    <row r="2" spans="1:8" ht="28.5" customHeight="1" x14ac:dyDescent="0.25">
      <c r="A2" s="19" t="s">
        <v>14</v>
      </c>
      <c r="B2" s="19"/>
      <c r="C2" s="19"/>
      <c r="D2" s="19"/>
      <c r="E2" s="19"/>
    </row>
    <row r="3" spans="1:8" ht="15" customHeight="1" x14ac:dyDescent="0.25">
      <c r="A3" s="2"/>
      <c r="B3" s="2"/>
      <c r="C3" s="2"/>
      <c r="D3" s="2"/>
      <c r="E3" s="2"/>
    </row>
    <row r="4" spans="1:8" ht="34.5" customHeight="1" x14ac:dyDescent="0.25">
      <c r="A4" s="21" t="s">
        <v>1</v>
      </c>
      <c r="B4" s="22"/>
      <c r="C4" s="26"/>
      <c r="D4" s="26"/>
      <c r="E4" s="26"/>
    </row>
    <row r="5" spans="1:8" x14ac:dyDescent="0.25">
      <c r="G5" s="5" t="s">
        <v>0</v>
      </c>
    </row>
    <row r="6" spans="1:8" x14ac:dyDescent="0.25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G6" s="7"/>
      <c r="H6" s="8" t="s">
        <v>3</v>
      </c>
    </row>
    <row r="7" spans="1:8" ht="55.5" customHeight="1" thickBot="1" x14ac:dyDescent="0.3">
      <c r="A7" s="11">
        <v>1</v>
      </c>
      <c r="B7" s="11" t="s">
        <v>11</v>
      </c>
      <c r="C7" s="11">
        <v>807</v>
      </c>
      <c r="D7" s="13"/>
      <c r="E7" s="12">
        <f>C7*D7</f>
        <v>0</v>
      </c>
      <c r="G7" s="9"/>
      <c r="H7" s="8" t="s">
        <v>2</v>
      </c>
    </row>
    <row r="8" spans="1:8" ht="51.75" customHeight="1" thickBot="1" x14ac:dyDescent="0.3">
      <c r="A8" s="23" t="s">
        <v>9</v>
      </c>
      <c r="B8" s="24"/>
      <c r="C8" s="24"/>
      <c r="D8" s="25"/>
      <c r="E8" s="10">
        <f>IF(SUM(E7:E7)&gt;C12, "ERRORE: IMPORTO SUPERIORE ALLA BASE DI ASTA DI € 1.525.230,00", SUM(E7:E7))</f>
        <v>0</v>
      </c>
    </row>
    <row r="11" spans="1:8" ht="45" x14ac:dyDescent="0.25">
      <c r="B11" s="14"/>
      <c r="C11" s="18" t="s">
        <v>12</v>
      </c>
      <c r="D11" s="18"/>
      <c r="E11" s="15" t="s">
        <v>13</v>
      </c>
    </row>
    <row r="12" spans="1:8" x14ac:dyDescent="0.25">
      <c r="B12" s="14"/>
      <c r="C12" s="20">
        <v>1525230</v>
      </c>
      <c r="D12" s="20"/>
      <c r="E12" s="16" t="str">
        <f>IF(1-E8/C12=100%,"",1-E8/C12)</f>
        <v/>
      </c>
    </row>
    <row r="13" spans="1:8" x14ac:dyDescent="0.25">
      <c r="B13" s="4"/>
    </row>
  </sheetData>
  <sheetProtection password="CA51" sheet="1" objects="1" scenarios="1"/>
  <mergeCells count="7">
    <mergeCell ref="A1:E1"/>
    <mergeCell ref="A2:E2"/>
    <mergeCell ref="C11:D11"/>
    <mergeCell ref="C12:D12"/>
    <mergeCell ref="A4:B4"/>
    <mergeCell ref="A8:D8"/>
    <mergeCell ref="C4:E4"/>
  </mergeCells>
  <conditionalFormatting sqref="D7">
    <cfRule type="notContainsBlanks" dxfId="0" priority="1">
      <formula>LEN(TRIM(D7))&gt;0</formula>
    </cfRule>
  </conditionalFormatting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Annunziata, Ilaria</cp:lastModifiedBy>
  <cp:lastPrinted>2018-10-11T08:15:53Z</cp:lastPrinted>
  <dcterms:created xsi:type="dcterms:W3CDTF">2018-04-05T15:57:05Z</dcterms:created>
  <dcterms:modified xsi:type="dcterms:W3CDTF">2018-10-11T08:16:41Z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